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5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E22" i="1" l="1"/>
</calcChain>
</file>

<file path=xl/sharedStrings.xml><?xml version="1.0" encoding="utf-8"?>
<sst xmlns="http://schemas.openxmlformats.org/spreadsheetml/2006/main" count="36" uniqueCount="32">
  <si>
    <t>uporabnik: 1 oseba</t>
  </si>
  <si>
    <t>poraba vode: 4,5 m3</t>
  </si>
  <si>
    <t>storitev</t>
  </si>
  <si>
    <t>čiščenje kom odp. Vode</t>
  </si>
  <si>
    <t>odvajanje kom. Odp. Vode</t>
  </si>
  <si>
    <t>zap. Št.</t>
  </si>
  <si>
    <t xml:space="preserve">količina </t>
  </si>
  <si>
    <t xml:space="preserve">cena </t>
  </si>
  <si>
    <t>vrednost</t>
  </si>
  <si>
    <t>omrežnina-vodarina DN 20</t>
  </si>
  <si>
    <t>omrežnina-čiščenje  DN 20</t>
  </si>
  <si>
    <t>omrežnina odvajane  DN 20</t>
  </si>
  <si>
    <t>€</t>
  </si>
  <si>
    <t>SKUPAJ</t>
  </si>
  <si>
    <t>9,5 % DDV</t>
  </si>
  <si>
    <t>SKUPAJ storitve</t>
  </si>
  <si>
    <t>vodarina v m3</t>
  </si>
  <si>
    <t>okolj.dajatve odpadne vode</t>
  </si>
  <si>
    <t>zbiranje in odvoz mešanih kom. Odp.(MKO) v kg</t>
  </si>
  <si>
    <t>zbiranje in odvoz MKO strošek JI v kg</t>
  </si>
  <si>
    <t>zbiranje BIO odpadkov kg</t>
  </si>
  <si>
    <t>odlaganje MKO odpadkov (veza Ceroz) v kg</t>
  </si>
  <si>
    <t>obdelava MKO odpadkov (veza Ceroz) v kg</t>
  </si>
  <si>
    <t>*</t>
  </si>
  <si>
    <t>opombe:</t>
  </si>
  <si>
    <t>neobdavčeno</t>
  </si>
  <si>
    <t>**</t>
  </si>
  <si>
    <t>uporabnik priključen na čistilno napravo, kanalizacijiski sistem, ima posodo za BIO in MKO odpadke.</t>
  </si>
  <si>
    <t>Prikaz stroškov zaračunanih uporabniku komunalnih storitev-Komunala Zagorje, d.o.o.</t>
  </si>
  <si>
    <t>storitve izvaja družba Ceroz, zaračunavamo jih v svojem imenu, za račun Ceroz-a.</t>
  </si>
  <si>
    <t>občina Zagorje subvencionira strošek javne infrastrukture obdelave in odlaganje MKO</t>
  </si>
  <si>
    <t>(ni prikazano v tabeli)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</si>
</sst>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164" fontId="0" fillId="0" borderId="2" xfId="0" applyNumberFormat="1" applyBorder="1"/>
    <xf numFmtId="0" fontId="0" fillId="0" borderId="5" xfId="0" applyBorder="1"/>
    <xf numFmtId="0" fontId="0" fillId="0" borderId="6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8" xfId="0" applyBorder="1"/>
    <xf numFmtId="0" fontId="0" fillId="0" borderId="9" xfId="0" applyBorder="1"/>
    <xf numFmtId="0" fontId="0" fillId="2" borderId="0" xfId="0" applyFill="1"/>
    <xf numFmtId="0" fontId="0" fillId="3" borderId="3" xfId="0" applyFill="1" applyBorder="1" applyAlignment="1">
      <alignment horizontal="center"/>
    </xf>
    <xf numFmtId="0" fontId="0" fillId="3" borderId="8" xfId="0" applyFill="1" applyBorder="1"/>
    <xf numFmtId="0" fontId="0" fillId="3" borderId="3" xfId="0" applyFill="1" applyBorder="1"/>
    <xf numFmtId="0" fontId="0" fillId="3" borderId="6" xfId="0" applyFill="1" applyBorder="1"/>
    <xf numFmtId="164" fontId="0" fillId="3" borderId="3" xfId="0" applyNumberFormat="1" applyFill="1" applyBorder="1"/>
    <xf numFmtId="0" fontId="0" fillId="3" borderId="0" xfId="0" applyFill="1"/>
    <xf numFmtId="0" fontId="0" fillId="3" borderId="4" xfId="0" applyFill="1" applyBorder="1" applyAlignment="1">
      <alignment horizontal="center"/>
    </xf>
    <xf numFmtId="0" fontId="0" fillId="3" borderId="10" xfId="0" applyFill="1" applyBorder="1"/>
    <xf numFmtId="0" fontId="0" fillId="3" borderId="4" xfId="0" applyFill="1" applyBorder="1"/>
    <xf numFmtId="0" fontId="0" fillId="3" borderId="7" xfId="0" applyFill="1" applyBorder="1"/>
    <xf numFmtId="164" fontId="0" fillId="3" borderId="4" xfId="0" applyNumberFormat="1" applyFill="1" applyBorder="1"/>
    <xf numFmtId="0" fontId="2" fillId="0" borderId="0" xfId="0" applyFont="1"/>
    <xf numFmtId="0" fontId="3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I23" sqref="I23"/>
    </sheetView>
  </sheetViews>
  <sheetFormatPr defaultRowHeight="15" x14ac:dyDescent="0.25"/>
  <cols>
    <col min="2" max="2" width="45" customWidth="1"/>
    <col min="6" max="6" width="10.7109375" customWidth="1"/>
    <col min="8" max="8" width="12" customWidth="1"/>
    <col min="9" max="9" width="10.140625" bestFit="1" customWidth="1"/>
  </cols>
  <sheetData>
    <row r="1" spans="1:9" x14ac:dyDescent="0.25">
      <c r="B1" s="1" t="s">
        <v>28</v>
      </c>
      <c r="C1" s="1"/>
      <c r="D1" s="1"/>
      <c r="E1" s="1"/>
      <c r="F1" s="2"/>
      <c r="G1" s="1"/>
      <c r="H1" s="2">
        <v>43073</v>
      </c>
      <c r="I1" s="2"/>
    </row>
    <row r="2" spans="1:9" x14ac:dyDescent="0.25">
      <c r="B2" t="s">
        <v>0</v>
      </c>
    </row>
    <row r="3" spans="1:9" x14ac:dyDescent="0.25">
      <c r="B3" t="s">
        <v>1</v>
      </c>
    </row>
    <row r="4" spans="1:9" x14ac:dyDescent="0.25">
      <c r="B4" t="s">
        <v>27</v>
      </c>
    </row>
    <row r="6" spans="1:9" x14ac:dyDescent="0.25">
      <c r="A6" s="7" t="s">
        <v>5</v>
      </c>
      <c r="B6" s="7" t="s">
        <v>2</v>
      </c>
      <c r="C6" s="7" t="s">
        <v>6</v>
      </c>
      <c r="D6" s="7" t="s">
        <v>7</v>
      </c>
      <c r="E6" s="7" t="s">
        <v>8</v>
      </c>
    </row>
    <row r="7" spans="1:9" x14ac:dyDescent="0.25">
      <c r="A7" s="8"/>
      <c r="B7" s="8"/>
      <c r="C7" s="8"/>
      <c r="D7" s="8" t="s">
        <v>12</v>
      </c>
      <c r="E7" s="7" t="s">
        <v>12</v>
      </c>
    </row>
    <row r="8" spans="1:9" x14ac:dyDescent="0.25">
      <c r="A8" s="3">
        <v>1</v>
      </c>
      <c r="B8" s="20" t="s">
        <v>16</v>
      </c>
      <c r="C8" s="5">
        <v>4.5</v>
      </c>
      <c r="D8" s="13">
        <v>0.59850000000000003</v>
      </c>
      <c r="E8" s="12">
        <f>C8*D8</f>
        <v>2.6932499999999999</v>
      </c>
    </row>
    <row r="9" spans="1:9" x14ac:dyDescent="0.25">
      <c r="A9" s="4">
        <v>2</v>
      </c>
      <c r="B9" s="19" t="s">
        <v>9</v>
      </c>
      <c r="C9" s="6">
        <v>1</v>
      </c>
      <c r="D9" s="14">
        <v>3.1406999999999998</v>
      </c>
      <c r="E9" s="15">
        <f t="shared" ref="E9:E19" si="0">C9*D9</f>
        <v>3.1406999999999998</v>
      </c>
    </row>
    <row r="10" spans="1:9" x14ac:dyDescent="0.25">
      <c r="A10" s="4">
        <v>3</v>
      </c>
      <c r="B10" s="19" t="s">
        <v>3</v>
      </c>
      <c r="C10" s="6">
        <v>4.5</v>
      </c>
      <c r="D10" s="14">
        <v>0.53859999999999997</v>
      </c>
      <c r="E10" s="15">
        <f t="shared" si="0"/>
        <v>2.4236999999999997</v>
      </c>
    </row>
    <row r="11" spans="1:9" x14ac:dyDescent="0.25">
      <c r="A11" s="4">
        <v>4</v>
      </c>
      <c r="B11" s="19" t="s">
        <v>10</v>
      </c>
      <c r="C11" s="6">
        <v>1</v>
      </c>
      <c r="D11" s="14">
        <v>4.0627000000000004</v>
      </c>
      <c r="E11" s="15">
        <f t="shared" si="0"/>
        <v>4.0627000000000004</v>
      </c>
    </row>
    <row r="12" spans="1:9" x14ac:dyDescent="0.25">
      <c r="A12" s="4">
        <v>5</v>
      </c>
      <c r="B12" s="19" t="s">
        <v>4</v>
      </c>
      <c r="C12" s="6">
        <v>4.5</v>
      </c>
      <c r="D12" s="14">
        <v>0.27989999999999998</v>
      </c>
      <c r="E12" s="15">
        <f t="shared" si="0"/>
        <v>1.2595499999999999</v>
      </c>
    </row>
    <row r="13" spans="1:9" x14ac:dyDescent="0.25">
      <c r="A13" s="4">
        <v>6</v>
      </c>
      <c r="B13" s="19" t="s">
        <v>11</v>
      </c>
      <c r="C13" s="6">
        <v>1</v>
      </c>
      <c r="D13" s="14">
        <v>4.6326000000000001</v>
      </c>
      <c r="E13" s="15">
        <f t="shared" si="0"/>
        <v>4.6326000000000001</v>
      </c>
    </row>
    <row r="14" spans="1:9" x14ac:dyDescent="0.25">
      <c r="A14" s="22">
        <v>7</v>
      </c>
      <c r="B14" s="23" t="s">
        <v>17</v>
      </c>
      <c r="C14" s="24">
        <v>4.5</v>
      </c>
      <c r="D14" s="25">
        <v>5.28E-2</v>
      </c>
      <c r="E14" s="26">
        <f t="shared" si="0"/>
        <v>0.23760000000000001</v>
      </c>
      <c r="F14" s="27" t="s">
        <v>23</v>
      </c>
    </row>
    <row r="15" spans="1:9" x14ac:dyDescent="0.25">
      <c r="A15" s="4">
        <v>8</v>
      </c>
      <c r="B15" s="19" t="s">
        <v>18</v>
      </c>
      <c r="C15" s="6">
        <v>17.41</v>
      </c>
      <c r="D15" s="14">
        <v>0.15479999999999999</v>
      </c>
      <c r="E15" s="15">
        <f t="shared" si="0"/>
        <v>2.695068</v>
      </c>
    </row>
    <row r="16" spans="1:9" x14ac:dyDescent="0.25">
      <c r="A16" s="4">
        <v>9</v>
      </c>
      <c r="B16" s="19" t="s">
        <v>19</v>
      </c>
      <c r="C16" s="6">
        <v>17.41</v>
      </c>
      <c r="D16" s="14">
        <v>1.9E-3</v>
      </c>
      <c r="E16" s="15">
        <f t="shared" si="0"/>
        <v>3.3078999999999997E-2</v>
      </c>
    </row>
    <row r="17" spans="1:6" x14ac:dyDescent="0.25">
      <c r="A17" s="4">
        <v>10</v>
      </c>
      <c r="B17" s="19" t="s">
        <v>20</v>
      </c>
      <c r="C17" s="6">
        <v>7.34</v>
      </c>
      <c r="D17" s="14">
        <v>0.14960000000000001</v>
      </c>
      <c r="E17" s="15">
        <f t="shared" si="0"/>
        <v>1.0980640000000002</v>
      </c>
    </row>
    <row r="18" spans="1:6" x14ac:dyDescent="0.25">
      <c r="A18" s="22">
        <v>11</v>
      </c>
      <c r="B18" s="23" t="s">
        <v>21</v>
      </c>
      <c r="C18" s="24">
        <v>4.3499999999999996</v>
      </c>
      <c r="D18" s="25">
        <v>4.2000000000000003E-2</v>
      </c>
      <c r="E18" s="26">
        <f t="shared" si="0"/>
        <v>0.1827</v>
      </c>
      <c r="F18" s="27" t="s">
        <v>26</v>
      </c>
    </row>
    <row r="19" spans="1:6" x14ac:dyDescent="0.25">
      <c r="A19" s="28">
        <v>12</v>
      </c>
      <c r="B19" s="29" t="s">
        <v>22</v>
      </c>
      <c r="C19" s="30">
        <v>12.43</v>
      </c>
      <c r="D19" s="31">
        <v>4.1200000000000001E-2</v>
      </c>
      <c r="E19" s="32">
        <f t="shared" si="0"/>
        <v>0.51211600000000002</v>
      </c>
      <c r="F19" s="27" t="s">
        <v>26</v>
      </c>
    </row>
    <row r="20" spans="1:6" x14ac:dyDescent="0.25">
      <c r="A20" s="9"/>
      <c r="B20" s="10" t="s">
        <v>15</v>
      </c>
      <c r="C20" s="9"/>
      <c r="D20" s="9"/>
      <c r="E20" s="16">
        <f>SUM(E8:E19)</f>
        <v>22.971127000000003</v>
      </c>
    </row>
    <row r="21" spans="1:6" x14ac:dyDescent="0.25">
      <c r="A21" s="9"/>
      <c r="B21" s="10" t="s">
        <v>14</v>
      </c>
      <c r="C21" s="9"/>
      <c r="D21" s="9"/>
      <c r="E21" s="17">
        <v>2.1265999999999998</v>
      </c>
    </row>
    <row r="22" spans="1:6" x14ac:dyDescent="0.25">
      <c r="A22" s="9"/>
      <c r="B22" s="11" t="s">
        <v>13</v>
      </c>
      <c r="C22" s="9"/>
      <c r="D22" s="9"/>
      <c r="E22" s="18">
        <f>SUM(E20:E21)</f>
        <v>25.097727000000003</v>
      </c>
    </row>
    <row r="23" spans="1:6" x14ac:dyDescent="0.25">
      <c r="A23" s="1" t="s">
        <v>24</v>
      </c>
    </row>
    <row r="24" spans="1:6" x14ac:dyDescent="0.25">
      <c r="A24" s="21" t="s">
        <v>23</v>
      </c>
      <c r="B24" s="21" t="s">
        <v>25</v>
      </c>
      <c r="C24" s="21"/>
      <c r="D24" s="21"/>
      <c r="E24" s="21"/>
    </row>
    <row r="25" spans="1:6" x14ac:dyDescent="0.25">
      <c r="A25" s="21" t="s">
        <v>26</v>
      </c>
      <c r="B25" s="21" t="s">
        <v>29</v>
      </c>
      <c r="C25" s="21"/>
      <c r="D25" s="21"/>
      <c r="E25" s="21"/>
    </row>
    <row r="26" spans="1:6" x14ac:dyDescent="0.25">
      <c r="A26" s="34"/>
      <c r="B26" t="s">
        <v>30</v>
      </c>
    </row>
    <row r="27" spans="1:6" x14ac:dyDescent="0.25">
      <c r="B27" s="33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Mira</cp:lastModifiedBy>
  <dcterms:created xsi:type="dcterms:W3CDTF">2017-12-04T07:19:46Z</dcterms:created>
  <dcterms:modified xsi:type="dcterms:W3CDTF">2017-12-04T07:48:18Z</dcterms:modified>
</cp:coreProperties>
</file>